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DieseArbeitsmappe" autoCompressPictures="0"/>
  <bookViews>
    <workbookView xWindow="855" yWindow="165" windowWidth="24240" windowHeight="13680"/>
  </bookViews>
  <sheets>
    <sheet name="Formular" sheetId="6" r:id="rId1"/>
    <sheet name="Erläuterungen" sheetId="11" r:id="rId2"/>
  </sheets>
  <externalReferences>
    <externalReference r:id="rId3"/>
  </externalReferences>
  <definedNames>
    <definedName name="Abschlussarbeiten" localSheetId="1">[1]Formular!#REF!</definedName>
    <definedName name="Abschlussarbeiten">Formular!#REF!</definedName>
    <definedName name="B">#REF!</definedName>
    <definedName name="Deckelung_Abschlussarbeit">#REF!</definedName>
    <definedName name="Deckelung_Projekte" localSheetId="1">[1]Konstanten!#REF!</definedName>
    <definedName name="Deckelung_Projekte">#REF!</definedName>
    <definedName name="Deputat" localSheetId="1">[1]Formular!$E$38</definedName>
    <definedName name="Deputat">Formular!$E$38</definedName>
    <definedName name="Differenz">Formular!$E$39</definedName>
    <definedName name="Lehrverpflichtung" localSheetId="1">[1]Formular!$E$10</definedName>
    <definedName name="Lehrverpflichtung">Formular!$E$10</definedName>
    <definedName name="Name">Formular!$D$4</definedName>
    <definedName name="Projekte" localSheetId="1">[1]Formular!$E$28</definedName>
    <definedName name="Projekte">Formular!$E$28</definedName>
    <definedName name="Regellehrverpflichtung">Formular!$E$6</definedName>
    <definedName name="Semester">Formular!$D$3</definedName>
    <definedName name="SWS_Bachelorarbeit" localSheetId="1">[1]Konstanten!$B$2</definedName>
    <definedName name="SWS_Bachelorarbeit">#REF!</definedName>
    <definedName name="SWS_Masterarbeit">#REF!</definedName>
    <definedName name="SWS_Praxissemester" localSheetId="1">[1]Konstanten!$B$5</definedName>
    <definedName name="SWS_Praxissemester">#REF!</definedName>
    <definedName name="SWS_Projekte_A" localSheetId="1">[1]Konstanten!$B$8</definedName>
    <definedName name="SWS_Projekte_A">#REF!</definedName>
    <definedName name="SWS_Projekte_B" localSheetId="1">[1]Konstanten!#REF!</definedName>
    <definedName name="SWS_Projekte_B">#REF!</definedName>
    <definedName name="SWS_Projekte_C" localSheetId="1">[1]Konstanten!#REF!</definedName>
    <definedName name="SWS_Projekte_C">#REF!</definedName>
    <definedName name="SWS_Zweitpr">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6" l="1"/>
  <c r="E36" i="6" l="1"/>
  <c r="I3" i="6" l="1"/>
  <c r="I4" i="6"/>
  <c r="J39" i="6"/>
  <c r="E21" i="6" l="1"/>
  <c r="E28" i="6"/>
  <c r="E38" i="6" l="1"/>
  <c r="E39" i="6" s="1"/>
</calcChain>
</file>

<file path=xl/sharedStrings.xml><?xml version="1.0" encoding="utf-8"?>
<sst xmlns="http://schemas.openxmlformats.org/spreadsheetml/2006/main" count="54" uniqueCount="44">
  <si>
    <t>für:</t>
  </si>
  <si>
    <t>Lehrveranstaltungen:</t>
  </si>
  <si>
    <t>Nachweis der Lehrverpflichtung</t>
  </si>
  <si>
    <t>Semester</t>
  </si>
  <si>
    <t>Deckelung laut interner Regelung</t>
  </si>
  <si>
    <t>Über-/Unterschreitung im Semester</t>
  </si>
  <si>
    <t>Erläuterungen</t>
  </si>
  <si>
    <t>1)</t>
  </si>
  <si>
    <t>2)</t>
  </si>
  <si>
    <t>3)</t>
  </si>
  <si>
    <t>Faktoren pro Studium festgeleget in Blatt "Konstanten"</t>
  </si>
  <si>
    <t>4)</t>
  </si>
  <si>
    <t>5)</t>
  </si>
  <si>
    <t>Volle Anrechnung einschließlich Parallelität.
Lehrveranstaltungen sind: Vorlesungen, seminaristischer Unterricht, Übungen, Praktika, Seminare.
Umrechnung auf 15 Lehrveranstaltungen/Semester bei geringerer Wochenzahl oder Blockunterricht.
LVS anteilig bei mehreren Lehrenden [LVVO §13(3)].
LVS*0.3 bei teilweiser Anwesenheit [LVVO §13(2)].</t>
  </si>
  <si>
    <t>Deckelung auf 2 LVS  [LVVO §14].</t>
  </si>
  <si>
    <t>LVS</t>
  </si>
  <si>
    <t>6)</t>
  </si>
  <si>
    <t>Namen der Studierenden angeben</t>
  </si>
  <si>
    <t>Betreuung Praxissemester/Praxisphase</t>
  </si>
  <si>
    <t>Hochschule Emden/Leer
Fachbereich  ____________ / Abteilung ____________</t>
  </si>
  <si>
    <t>Name, Vorname</t>
  </si>
  <si>
    <t>Regellehrverpflichtung (LVS)</t>
  </si>
  <si>
    <t>Lehrverpflichtung (LVS)</t>
  </si>
  <si>
    <t>Anzahl Studierende</t>
  </si>
  <si>
    <t>Betreuung von Projekten:</t>
  </si>
  <si>
    <t>Summe LVS / Lehrveranstaltungen</t>
  </si>
  <si>
    <t>Summe LVS / Betreuung Projekte</t>
  </si>
  <si>
    <t>Betreuung von Abschlussarbeiten:</t>
  </si>
  <si>
    <t xml:space="preserve">Betreuung Bachelorarbeit / Erstprüfer </t>
  </si>
  <si>
    <t>Betreuung Bachelorarbeit / Zweitprüfer</t>
  </si>
  <si>
    <t xml:space="preserve">Betreuung Masterarbeit mit Anleitung / Erstprüfer </t>
  </si>
  <si>
    <t xml:space="preserve">Betreuung Masterarbeit mit Anleitung / Zweitprüfer </t>
  </si>
  <si>
    <t>Unterschrift:  ____________________________</t>
  </si>
  <si>
    <t>Emden, den     _____________</t>
  </si>
  <si>
    <t>Deputatsermäßigung                                                                                                         für:</t>
  </si>
  <si>
    <t>Summe LVS / Gesamt</t>
  </si>
  <si>
    <t>Betreuung Abschlussarbeiten - Name der/des Studierenden</t>
  </si>
  <si>
    <t>Bachelor/Master</t>
  </si>
  <si>
    <t>Summe LVS / Ab schlussarbeiten</t>
  </si>
  <si>
    <t>Nachweis der Lehrverpflichtung: Abschlussarbeiten</t>
  </si>
  <si>
    <t>Summe LVS / Abschlussarbeiten (gemeinsam mit Vorsemester nicht mehr als 4 LVS)</t>
  </si>
  <si>
    <t>Erst- / Zweitbetreuung</t>
  </si>
  <si>
    <t>Hochschule Emden/Leer
Fachbereich  ___________ / Abteilung _____________</t>
  </si>
  <si>
    <t>Kumulation über 4 Semester minimal 50% der Lehrverpfichtung [LVVO §10(1)].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</si>
</sst>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theme="8" tint="-0.249977111117893"/>
      <name val="Arial"/>
      <family val="2"/>
    </font>
    <font>
      <sz val="10"/>
      <color theme="8" tint="-0.499984740745262"/>
      <name val="Arial"/>
      <family val="2"/>
    </font>
    <font>
      <b/>
      <sz val="10"/>
      <color theme="8" tint="-0.499984740745262"/>
      <name val="Arial"/>
      <family val="2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6"/>
      <name val="Calibri"/>
      <family val="2"/>
      <scheme val="minor"/>
    </font>
    <font>
      <i/>
      <sz val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vertical="top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right" vertical="top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5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4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</cellXfs>
  <cellStyles count="109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Besuchter Hyperlink" xfId="90" builtinId="9" hidden="1"/>
    <cellStyle name="Besuchter Hyperlink" xfId="92" builtinId="9" hidden="1"/>
    <cellStyle name="Besuchter Hyperlink" xfId="94" builtinId="9" hidden="1"/>
    <cellStyle name="Besuchter Hyperlink" xfId="96" builtinId="9" hidden="1"/>
    <cellStyle name="Besuchter Hyperlink" xfId="98" builtinId="9" hidden="1"/>
    <cellStyle name="Besuchter Hyperlink" xfId="100" builtinId="9" hidden="1"/>
    <cellStyle name="Besuchter Hyperlink" xfId="102" builtinId="9" hidden="1"/>
    <cellStyle name="Besuchter Hyperlink" xfId="104" builtinId="9" hidden="1"/>
    <cellStyle name="Besuchter Hyperlink" xfId="106" builtinId="9" hidden="1"/>
    <cellStyle name="Besuchter Hyperlink" xfId="10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0</xdr:row>
      <xdr:rowOff>0</xdr:rowOff>
    </xdr:from>
    <xdr:to>
      <xdr:col>4</xdr:col>
      <xdr:colOff>741363</xdr:colOff>
      <xdr:row>1</xdr:row>
      <xdr:rowOff>265267</xdr:rowOff>
    </xdr:to>
    <xdr:pic>
      <xdr:nvPicPr>
        <xdr:cNvPr id="3" name="Grafik 2" descr="Hochschule_EmdenLeer_Logo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1570038" cy="1046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333375</xdr:colOff>
      <xdr:row>0</xdr:row>
      <xdr:rowOff>0</xdr:rowOff>
    </xdr:from>
    <xdr:ext cx="1570038" cy="1046317"/>
    <xdr:pic>
      <xdr:nvPicPr>
        <xdr:cNvPr id="4" name="Grafik 3" descr="Hochschule_EmdenLeer_Logo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1570038" cy="1046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d1002\AppData\Local\Microsoft\Windows\Temporary%20Internet%20Files\Content.Outlook\7XCI4THB\LVVO-Richtlinie%20Anlage%201%20-%201507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"/>
      <sheetName val="Erläuterungen"/>
      <sheetName val="Konstanten"/>
    </sheetNames>
    <sheetDataSet>
      <sheetData sheetId="0">
        <row r="10">
          <cell r="E10">
            <v>0</v>
          </cell>
        </row>
        <row r="28">
          <cell r="E28">
            <v>0</v>
          </cell>
        </row>
        <row r="38">
          <cell r="E38">
            <v>0</v>
          </cell>
        </row>
      </sheetData>
      <sheetData sheetId="1"/>
      <sheetData sheetId="2">
        <row r="2">
          <cell r="B2">
            <v>0.6</v>
          </cell>
        </row>
        <row r="5">
          <cell r="B5">
            <v>0.1</v>
          </cell>
        </row>
        <row r="8">
          <cell r="B8">
            <v>0.2</v>
          </cell>
        </row>
      </sheetData>
    </sheetDataSet>
  </externalBook>
</externalLink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 enableFormatConditionsCalculation="0">
    <pageSetUpPr fitToPage="1"/>
  </sheetPr>
  <dimension ref="A1:L42"/>
  <sheetViews>
    <sheetView tabSelected="1" view="pageLayout" zoomScale="70" zoomScaleNormal="100" zoomScalePageLayoutView="70" workbookViewId="0">
      <selection activeCell="A3" sqref="A3"/>
    </sheetView>
  </sheetViews>
  <sheetFormatPr baseColWidth="10" defaultRowHeight="12.75" x14ac:dyDescent="0.2"/>
  <cols>
    <col min="1" max="1" width="46.42578125" style="7" bestFit="1" customWidth="1"/>
    <col min="2" max="2" width="15.5703125" style="7" customWidth="1"/>
    <col min="3" max="3" width="11.42578125" style="7"/>
    <col min="4" max="4" width="16.42578125" style="7" customWidth="1"/>
    <col min="5" max="5" width="14.5703125" style="33" customWidth="1"/>
    <col min="6" max="6" width="2.7109375" style="7" customWidth="1"/>
    <col min="7" max="7" width="49.42578125" style="36" customWidth="1"/>
    <col min="8" max="9" width="18.7109375" style="36" customWidth="1"/>
    <col min="10" max="10" width="14.5703125" style="33" customWidth="1"/>
    <col min="11" max="11" width="2.7109375" style="36" customWidth="1"/>
    <col min="12" max="16384" width="11.42578125" style="7"/>
  </cols>
  <sheetData>
    <row r="1" spans="1:12" ht="61.5" customHeight="1" x14ac:dyDescent="0.2">
      <c r="A1" s="45" t="s">
        <v>42</v>
      </c>
      <c r="B1" s="45"/>
      <c r="C1" s="46"/>
      <c r="D1" s="46"/>
      <c r="E1" s="46"/>
      <c r="G1" s="45" t="s">
        <v>19</v>
      </c>
      <c r="H1" s="46"/>
      <c r="I1" s="46"/>
      <c r="J1" s="46"/>
    </row>
    <row r="2" spans="1:12" s="8" customFormat="1" ht="31.5" customHeight="1" x14ac:dyDescent="0.2">
      <c r="A2" s="47" t="s">
        <v>2</v>
      </c>
      <c r="B2" s="47"/>
      <c r="C2" s="47"/>
      <c r="D2" s="47"/>
      <c r="E2" s="47"/>
      <c r="G2" s="47" t="s">
        <v>39</v>
      </c>
      <c r="H2" s="47"/>
      <c r="I2" s="47"/>
      <c r="J2" s="47"/>
    </row>
    <row r="3" spans="1:12" ht="20.25" customHeight="1" x14ac:dyDescent="0.2">
      <c r="A3" s="21" t="s">
        <v>3</v>
      </c>
      <c r="B3" s="22"/>
      <c r="C3" s="21"/>
      <c r="D3" s="48"/>
      <c r="E3" s="49"/>
      <c r="G3" s="34" t="s">
        <v>3</v>
      </c>
      <c r="H3" s="34"/>
      <c r="I3" s="48">
        <f t="shared" ref="I3:I4" si="0">D3</f>
        <v>0</v>
      </c>
      <c r="J3" s="49"/>
    </row>
    <row r="4" spans="1:12" ht="20.25" customHeight="1" x14ac:dyDescent="0.2">
      <c r="A4" s="21" t="s">
        <v>20</v>
      </c>
      <c r="B4" s="22"/>
      <c r="C4" s="21"/>
      <c r="D4" s="48"/>
      <c r="E4" s="49"/>
      <c r="G4" s="34" t="s">
        <v>20</v>
      </c>
      <c r="H4" s="34"/>
      <c r="I4" s="48">
        <f t="shared" si="0"/>
        <v>0</v>
      </c>
      <c r="J4" s="49"/>
    </row>
    <row r="5" spans="1:12" ht="20.25" customHeight="1" x14ac:dyDescent="0.2">
      <c r="A5" s="22"/>
      <c r="B5" s="22"/>
      <c r="C5" s="22"/>
      <c r="D5" s="22"/>
      <c r="E5" s="22"/>
      <c r="G5" s="35"/>
      <c r="H5" s="35"/>
      <c r="I5" s="35"/>
      <c r="J5" s="35"/>
    </row>
    <row r="6" spans="1:12" ht="20.25" customHeight="1" x14ac:dyDescent="0.2">
      <c r="A6" s="12" t="s">
        <v>21</v>
      </c>
      <c r="B6" s="13"/>
      <c r="C6" s="12"/>
      <c r="D6" s="38"/>
      <c r="E6" s="14">
        <v>18</v>
      </c>
      <c r="G6" s="37" t="s">
        <v>36</v>
      </c>
      <c r="H6" s="39" t="s">
        <v>41</v>
      </c>
      <c r="I6" s="11" t="s">
        <v>37</v>
      </c>
      <c r="J6" s="11" t="s">
        <v>15</v>
      </c>
    </row>
    <row r="7" spans="1:12" ht="20.25" customHeight="1" x14ac:dyDescent="0.2">
      <c r="A7" s="52" t="s">
        <v>34</v>
      </c>
      <c r="B7" s="53"/>
      <c r="C7" s="50"/>
      <c r="D7" s="51"/>
      <c r="E7" s="42"/>
      <c r="G7" s="34"/>
      <c r="H7" s="40"/>
      <c r="I7" s="23"/>
      <c r="J7" s="19"/>
    </row>
    <row r="8" spans="1:12" ht="20.25" customHeight="1" x14ac:dyDescent="0.2">
      <c r="A8" s="54" t="s">
        <v>0</v>
      </c>
      <c r="B8" s="49"/>
      <c r="C8" s="52"/>
      <c r="D8" s="53"/>
      <c r="E8" s="19"/>
      <c r="G8" s="34"/>
      <c r="H8" s="40"/>
      <c r="I8" s="23"/>
      <c r="J8" s="19"/>
    </row>
    <row r="9" spans="1:12" ht="20.25" customHeight="1" x14ac:dyDescent="0.2">
      <c r="A9" s="54" t="s">
        <v>0</v>
      </c>
      <c r="B9" s="49"/>
      <c r="C9" s="52"/>
      <c r="D9" s="53"/>
      <c r="E9" s="19"/>
      <c r="G9" s="34"/>
      <c r="H9" s="40"/>
      <c r="I9" s="23"/>
      <c r="J9" s="19"/>
    </row>
    <row r="10" spans="1:12" ht="20.25" customHeight="1" x14ac:dyDescent="0.2">
      <c r="A10" s="56" t="s">
        <v>22</v>
      </c>
      <c r="B10" s="57"/>
      <c r="C10" s="57"/>
      <c r="D10" s="58"/>
      <c r="E10" s="14">
        <f>E6-SUM(E7:E9)</f>
        <v>18</v>
      </c>
      <c r="G10" s="34"/>
      <c r="H10" s="40"/>
      <c r="I10" s="23"/>
      <c r="J10" s="19"/>
    </row>
    <row r="11" spans="1:12" ht="20.25" customHeight="1" x14ac:dyDescent="0.2">
      <c r="A11" s="22"/>
      <c r="B11" s="22"/>
      <c r="C11" s="22"/>
      <c r="D11" s="22"/>
      <c r="E11" s="22"/>
      <c r="G11" s="34"/>
      <c r="H11" s="40"/>
      <c r="I11" s="23"/>
      <c r="J11" s="19"/>
    </row>
    <row r="12" spans="1:12" ht="20.25" customHeight="1" x14ac:dyDescent="0.2">
      <c r="A12" s="12" t="s">
        <v>1</v>
      </c>
      <c r="B12" s="24"/>
      <c r="C12" s="25"/>
      <c r="D12" s="11" t="s">
        <v>23</v>
      </c>
      <c r="E12" s="11" t="s">
        <v>15</v>
      </c>
      <c r="F12" s="9"/>
      <c r="G12" s="34"/>
      <c r="H12" s="40"/>
      <c r="I12" s="23"/>
      <c r="J12" s="19"/>
      <c r="K12" s="9"/>
      <c r="L12" s="10"/>
    </row>
    <row r="13" spans="1:12" ht="20.25" customHeight="1" x14ac:dyDescent="0.2">
      <c r="A13" s="21"/>
      <c r="B13" s="22"/>
      <c r="C13" s="26"/>
      <c r="D13" s="19"/>
      <c r="E13" s="19"/>
      <c r="G13" s="34"/>
      <c r="H13" s="40"/>
      <c r="I13" s="23"/>
      <c r="J13" s="19"/>
    </row>
    <row r="14" spans="1:12" ht="20.25" customHeight="1" x14ac:dyDescent="0.2">
      <c r="A14" s="21"/>
      <c r="B14" s="22"/>
      <c r="C14" s="26"/>
      <c r="D14" s="19"/>
      <c r="E14" s="19"/>
      <c r="G14" s="34"/>
      <c r="H14" s="40"/>
      <c r="I14" s="23"/>
      <c r="J14" s="19"/>
    </row>
    <row r="15" spans="1:12" ht="20.25" customHeight="1" x14ac:dyDescent="0.2">
      <c r="A15" s="21"/>
      <c r="B15" s="22"/>
      <c r="C15" s="26"/>
      <c r="D15" s="19"/>
      <c r="E15" s="19"/>
      <c r="G15" s="34"/>
      <c r="H15" s="40"/>
      <c r="I15" s="23"/>
      <c r="J15" s="19"/>
    </row>
    <row r="16" spans="1:12" ht="20.25" customHeight="1" x14ac:dyDescent="0.2">
      <c r="A16" s="21"/>
      <c r="B16" s="22"/>
      <c r="C16" s="26"/>
      <c r="D16" s="19"/>
      <c r="E16" s="19"/>
      <c r="G16" s="34"/>
      <c r="H16" s="40"/>
      <c r="I16" s="23"/>
      <c r="J16" s="19"/>
    </row>
    <row r="17" spans="1:12" ht="20.25" customHeight="1" x14ac:dyDescent="0.2">
      <c r="A17" s="21"/>
      <c r="B17" s="22"/>
      <c r="C17" s="26"/>
      <c r="D17" s="19"/>
      <c r="E17" s="19"/>
      <c r="G17" s="34"/>
      <c r="H17" s="40"/>
      <c r="I17" s="23"/>
      <c r="J17" s="19"/>
    </row>
    <row r="18" spans="1:12" ht="20.25" customHeight="1" x14ac:dyDescent="0.2">
      <c r="A18" s="21"/>
      <c r="B18" s="22"/>
      <c r="C18" s="26"/>
      <c r="D18" s="19"/>
      <c r="E18" s="19"/>
      <c r="G18" s="34"/>
      <c r="H18" s="40"/>
      <c r="I18" s="23"/>
      <c r="J18" s="19"/>
    </row>
    <row r="19" spans="1:12" ht="20.25" customHeight="1" x14ac:dyDescent="0.2">
      <c r="A19" s="21"/>
      <c r="B19" s="22"/>
      <c r="C19" s="26"/>
      <c r="D19" s="19"/>
      <c r="E19" s="19"/>
      <c r="G19" s="34"/>
      <c r="H19" s="40"/>
      <c r="I19" s="23"/>
      <c r="J19" s="19"/>
    </row>
    <row r="20" spans="1:12" ht="20.25" customHeight="1" x14ac:dyDescent="0.2">
      <c r="A20" s="21"/>
      <c r="B20" s="22"/>
      <c r="C20" s="26"/>
      <c r="D20" s="19"/>
      <c r="E20" s="19"/>
      <c r="G20" s="34"/>
      <c r="H20" s="40"/>
      <c r="I20" s="23"/>
      <c r="J20" s="19"/>
    </row>
    <row r="21" spans="1:12" ht="20.25" customHeight="1" x14ac:dyDescent="0.2">
      <c r="A21" s="12" t="s">
        <v>25</v>
      </c>
      <c r="B21" s="13"/>
      <c r="C21" s="13"/>
      <c r="D21" s="11"/>
      <c r="E21" s="14">
        <f>SUM(E13:E20)</f>
        <v>0</v>
      </c>
      <c r="G21" s="34"/>
      <c r="H21" s="40"/>
      <c r="I21" s="23"/>
      <c r="J21" s="19"/>
    </row>
    <row r="22" spans="1:12" ht="20.25" customHeight="1" x14ac:dyDescent="0.2">
      <c r="A22" s="22"/>
      <c r="B22" s="22"/>
      <c r="C22" s="22"/>
      <c r="D22" s="27"/>
      <c r="E22" s="22"/>
      <c r="G22" s="34"/>
      <c r="H22" s="40"/>
      <c r="I22" s="23"/>
      <c r="J22" s="19"/>
    </row>
    <row r="23" spans="1:12" ht="20.25" customHeight="1" x14ac:dyDescent="0.2">
      <c r="A23" s="56" t="s">
        <v>24</v>
      </c>
      <c r="B23" s="57"/>
      <c r="C23" s="24"/>
      <c r="D23" s="11" t="s">
        <v>23</v>
      </c>
      <c r="E23" s="11" t="s">
        <v>15</v>
      </c>
      <c r="F23" s="9"/>
      <c r="G23" s="34"/>
      <c r="H23" s="40"/>
      <c r="I23" s="23"/>
      <c r="J23" s="19"/>
      <c r="K23" s="9"/>
    </row>
    <row r="24" spans="1:12" ht="20.25" customHeight="1" x14ac:dyDescent="0.2">
      <c r="A24" s="52"/>
      <c r="B24" s="55"/>
      <c r="C24" s="22"/>
      <c r="D24" s="19"/>
      <c r="E24" s="19"/>
      <c r="G24" s="34"/>
      <c r="H24" s="40"/>
      <c r="I24" s="23"/>
      <c r="J24" s="19"/>
    </row>
    <row r="25" spans="1:12" ht="20.25" customHeight="1" x14ac:dyDescent="0.2">
      <c r="A25" s="52"/>
      <c r="B25" s="55"/>
      <c r="C25" s="22"/>
      <c r="D25" s="19"/>
      <c r="E25" s="19"/>
      <c r="G25" s="34"/>
      <c r="H25" s="40"/>
      <c r="I25" s="23"/>
      <c r="J25" s="19"/>
    </row>
    <row r="26" spans="1:12" ht="20.25" customHeight="1" x14ac:dyDescent="0.2">
      <c r="A26" s="52"/>
      <c r="B26" s="55"/>
      <c r="C26" s="22"/>
      <c r="D26" s="19"/>
      <c r="E26" s="19"/>
      <c r="G26" s="34"/>
      <c r="H26" s="40"/>
      <c r="I26" s="23"/>
      <c r="J26" s="19"/>
    </row>
    <row r="27" spans="1:12" ht="20.25" customHeight="1" x14ac:dyDescent="0.2">
      <c r="A27" s="52"/>
      <c r="B27" s="55"/>
      <c r="C27" s="28"/>
      <c r="D27" s="19"/>
      <c r="E27" s="19"/>
      <c r="G27" s="34"/>
      <c r="H27" s="40"/>
      <c r="I27" s="23"/>
      <c r="J27" s="19"/>
    </row>
    <row r="28" spans="1:12" ht="20.25" customHeight="1" x14ac:dyDescent="0.2">
      <c r="A28" s="12" t="s">
        <v>26</v>
      </c>
      <c r="B28" s="13"/>
      <c r="C28" s="13"/>
      <c r="D28" s="11"/>
      <c r="E28" s="14">
        <f>SUM(E24:E27)</f>
        <v>0</v>
      </c>
      <c r="F28" s="9"/>
      <c r="G28" s="34"/>
      <c r="H28" s="40"/>
      <c r="I28" s="23"/>
      <c r="J28" s="19"/>
      <c r="K28" s="9"/>
      <c r="L28" s="10"/>
    </row>
    <row r="29" spans="1:12" ht="20.25" customHeight="1" x14ac:dyDescent="0.2">
      <c r="A29" s="22"/>
      <c r="B29" s="22"/>
      <c r="C29" s="22"/>
      <c r="D29" s="27"/>
      <c r="E29" s="22"/>
      <c r="G29" s="34"/>
      <c r="H29" s="40"/>
      <c r="I29" s="23"/>
      <c r="J29" s="19"/>
    </row>
    <row r="30" spans="1:12" ht="20.25" customHeight="1" x14ac:dyDescent="0.2">
      <c r="A30" s="12" t="s">
        <v>27</v>
      </c>
      <c r="B30" s="13"/>
      <c r="C30" s="29"/>
      <c r="D30" s="11" t="s">
        <v>23</v>
      </c>
      <c r="E30" s="30" t="s">
        <v>15</v>
      </c>
      <c r="F30" s="9"/>
      <c r="G30" s="34"/>
      <c r="H30" s="40"/>
      <c r="I30" s="23"/>
      <c r="J30" s="19"/>
      <c r="K30" s="9"/>
    </row>
    <row r="31" spans="1:12" ht="20.25" customHeight="1" x14ac:dyDescent="0.2">
      <c r="A31" s="21" t="s">
        <v>18</v>
      </c>
      <c r="B31" s="22"/>
      <c r="C31" s="22"/>
      <c r="D31" s="19"/>
      <c r="E31" s="19"/>
      <c r="G31" s="34"/>
      <c r="H31" s="40"/>
      <c r="I31" s="23"/>
      <c r="J31" s="19"/>
    </row>
    <row r="32" spans="1:12" ht="20.25" customHeight="1" x14ac:dyDescent="0.2">
      <c r="A32" s="21" t="s">
        <v>28</v>
      </c>
      <c r="B32" s="31"/>
      <c r="C32" s="31"/>
      <c r="D32" s="19"/>
      <c r="E32" s="19"/>
      <c r="F32" s="9"/>
      <c r="G32" s="34"/>
      <c r="H32" s="40"/>
      <c r="I32" s="23"/>
      <c r="J32" s="19"/>
      <c r="K32" s="9"/>
    </row>
    <row r="33" spans="1:12" ht="20.25" customHeight="1" x14ac:dyDescent="0.2">
      <c r="A33" s="21" t="s">
        <v>29</v>
      </c>
      <c r="B33" s="22"/>
      <c r="C33" s="22"/>
      <c r="D33" s="19"/>
      <c r="E33" s="19"/>
      <c r="G33" s="34"/>
      <c r="H33" s="40"/>
      <c r="I33" s="23"/>
      <c r="J33" s="19"/>
      <c r="L33" s="10"/>
    </row>
    <row r="34" spans="1:12" ht="20.25" customHeight="1" x14ac:dyDescent="0.2">
      <c r="A34" s="21" t="s">
        <v>30</v>
      </c>
      <c r="B34" s="22"/>
      <c r="C34" s="22"/>
      <c r="D34" s="19"/>
      <c r="E34" s="19"/>
      <c r="G34" s="34"/>
      <c r="H34" s="40"/>
      <c r="I34" s="23"/>
      <c r="J34" s="19"/>
    </row>
    <row r="35" spans="1:12" ht="20.25" customHeight="1" x14ac:dyDescent="0.2">
      <c r="A35" s="21" t="s">
        <v>31</v>
      </c>
      <c r="B35" s="32"/>
      <c r="C35" s="32"/>
      <c r="D35" s="19"/>
      <c r="E35" s="19"/>
      <c r="F35" s="9"/>
      <c r="G35" s="34"/>
      <c r="H35" s="40"/>
      <c r="I35" s="23"/>
      <c r="J35" s="19"/>
      <c r="K35" s="9"/>
    </row>
    <row r="36" spans="1:12" ht="20.25" customHeight="1" x14ac:dyDescent="0.2">
      <c r="A36" s="12" t="s">
        <v>40</v>
      </c>
      <c r="B36" s="13"/>
      <c r="C36" s="13"/>
      <c r="D36" s="11"/>
      <c r="E36" s="20">
        <f>MIN(SUM(E31:E35),2)</f>
        <v>0</v>
      </c>
      <c r="F36" s="9"/>
      <c r="G36" s="34"/>
      <c r="H36" s="40"/>
      <c r="I36" s="23"/>
      <c r="J36" s="19"/>
      <c r="K36" s="9"/>
      <c r="L36" s="10"/>
    </row>
    <row r="37" spans="1:12" ht="20.25" customHeight="1" x14ac:dyDescent="0.2">
      <c r="A37" s="22"/>
      <c r="B37" s="22"/>
      <c r="C37" s="22"/>
      <c r="D37" s="22"/>
      <c r="E37" s="22"/>
      <c r="G37" s="34"/>
      <c r="H37" s="40"/>
      <c r="I37" s="23"/>
      <c r="J37" s="19"/>
    </row>
    <row r="38" spans="1:12" ht="20.25" customHeight="1" x14ac:dyDescent="0.2">
      <c r="A38" s="15" t="s">
        <v>35</v>
      </c>
      <c r="B38" s="16"/>
      <c r="C38" s="16"/>
      <c r="D38" s="17"/>
      <c r="E38" s="18">
        <f>E21+Projekte+E36</f>
        <v>0</v>
      </c>
      <c r="G38" s="34"/>
      <c r="H38" s="40"/>
      <c r="I38" s="23"/>
      <c r="J38" s="19"/>
    </row>
    <row r="39" spans="1:12" ht="20.25" customHeight="1" x14ac:dyDescent="0.2">
      <c r="A39" s="52" t="s">
        <v>5</v>
      </c>
      <c r="B39" s="55"/>
      <c r="C39" s="55"/>
      <c r="D39" s="53"/>
      <c r="E39" s="19">
        <f>Deputat-Lehrverpflichtung</f>
        <v>-18</v>
      </c>
      <c r="G39" s="37" t="s">
        <v>38</v>
      </c>
      <c r="H39" s="41"/>
      <c r="I39" s="11"/>
      <c r="J39" s="14">
        <f>SUM(J7:J38)</f>
        <v>0</v>
      </c>
    </row>
    <row r="41" spans="1:12" x14ac:dyDescent="0.2">
      <c r="A41" s="7" t="s">
        <v>33</v>
      </c>
      <c r="C41" s="44"/>
      <c r="D41" s="44"/>
      <c r="E41" s="44"/>
      <c r="G41" s="36" t="s">
        <v>33</v>
      </c>
      <c r="H41" s="44"/>
      <c r="I41" s="44"/>
      <c r="J41" s="44"/>
    </row>
    <row r="42" spans="1:12" ht="37.5" customHeight="1" x14ac:dyDescent="0.2">
      <c r="A42" s="43" t="s">
        <v>32</v>
      </c>
      <c r="B42" s="43"/>
      <c r="C42" s="43"/>
      <c r="D42" s="43"/>
      <c r="E42" s="43"/>
      <c r="G42" s="36" t="s">
        <v>32</v>
      </c>
      <c r="H42" s="43"/>
      <c r="I42" s="43"/>
      <c r="J42" s="43"/>
    </row>
  </sheetData>
  <mergeCells count="28">
    <mergeCell ref="A42:B42"/>
    <mergeCell ref="C9:D9"/>
    <mergeCell ref="A9:B9"/>
    <mergeCell ref="C41:E41"/>
    <mergeCell ref="C42:E42"/>
    <mergeCell ref="A39:D39"/>
    <mergeCell ref="A10:D10"/>
    <mergeCell ref="A23:B23"/>
    <mergeCell ref="A24:B24"/>
    <mergeCell ref="A25:B25"/>
    <mergeCell ref="A26:B26"/>
    <mergeCell ref="A27:B27"/>
    <mergeCell ref="D1:E1"/>
    <mergeCell ref="A1:C1"/>
    <mergeCell ref="C7:D7"/>
    <mergeCell ref="C8:D8"/>
    <mergeCell ref="A2:E2"/>
    <mergeCell ref="D3:E3"/>
    <mergeCell ref="D4:E4"/>
    <mergeCell ref="A7:B7"/>
    <mergeCell ref="A8:B8"/>
    <mergeCell ref="H42:J42"/>
    <mergeCell ref="H41:J41"/>
    <mergeCell ref="G1:H1"/>
    <mergeCell ref="I1:J1"/>
    <mergeCell ref="G2:J2"/>
    <mergeCell ref="I3:J3"/>
    <mergeCell ref="I4:J4"/>
  </mergeCells>
  <phoneticPr fontId="1" type="noConversion"/>
  <pageMargins left="0.75" right="0.75" top="1" bottom="1" header="0.4921259845" footer="0.4921259845"/>
  <pageSetup paperSize="9" scale="78" fitToWidth="2" orientation="portrait" horizontalDpi="1200" verticalDpi="1200" r:id="rId1"/>
  <rowBreaks count="1" manualBreakCount="1">
    <brk id="42" max="16383" man="1"/>
  </rowBreaks>
  <colBreaks count="1" manualBreakCount="1">
    <brk id="11" max="1048575" man="1"/>
  </colBreaks>
  <ignoredErrors>
    <ignoredError sqref="E21 E28" emptyCellReference="1"/>
  </ignoredErrors>
  <drawing r:id="rId2"/>
  <extLst>
    <ext xmlns:mx="http://schemas.microsoft.com/office/mac/excel/2008/main" uri="{64002731-A6B0-56B0-2670-7721B7C09600}">
      <mx:PLV Mode="0" OnePage="0" WScale="91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150" zoomScaleNormal="150" zoomScalePageLayoutView="150" workbookViewId="0">
      <selection activeCell="B8" sqref="B8"/>
    </sheetView>
  </sheetViews>
  <sheetFormatPr baseColWidth="10" defaultRowHeight="12.75" x14ac:dyDescent="0.2"/>
  <cols>
    <col min="1" max="1" width="15" customWidth="1"/>
    <col min="2" max="2" width="68.140625" customWidth="1"/>
  </cols>
  <sheetData>
    <row r="1" spans="1:5" x14ac:dyDescent="0.2">
      <c r="A1" s="6" t="s">
        <v>6</v>
      </c>
      <c r="B1" s="2"/>
    </row>
    <row r="2" spans="1:5" x14ac:dyDescent="0.2">
      <c r="A2" s="2"/>
      <c r="B2" s="2"/>
    </row>
    <row r="3" spans="1:5" ht="89.25" x14ac:dyDescent="0.2">
      <c r="A3" s="4" t="s">
        <v>7</v>
      </c>
      <c r="B3" s="2" t="s">
        <v>13</v>
      </c>
    </row>
    <row r="4" spans="1:5" x14ac:dyDescent="0.2">
      <c r="A4" s="4" t="s">
        <v>8</v>
      </c>
      <c r="B4" s="2" t="s">
        <v>10</v>
      </c>
    </row>
    <row r="5" spans="1:5" x14ac:dyDescent="0.2">
      <c r="A5" s="4" t="s">
        <v>9</v>
      </c>
      <c r="B5" s="2" t="s">
        <v>14</v>
      </c>
    </row>
    <row r="6" spans="1:5" x14ac:dyDescent="0.2">
      <c r="A6" s="5" t="s">
        <v>11</v>
      </c>
      <c r="B6" s="2" t="s">
        <v>4</v>
      </c>
      <c r="E6" s="3"/>
    </row>
    <row r="7" spans="1:5" x14ac:dyDescent="0.2">
      <c r="A7" s="5" t="s">
        <v>12</v>
      </c>
      <c r="B7" s="2" t="s">
        <v>43</v>
      </c>
    </row>
    <row r="8" spans="1:5" x14ac:dyDescent="0.2">
      <c r="A8" s="5" t="s">
        <v>16</v>
      </c>
      <c r="B8" s="2" t="s">
        <v>17</v>
      </c>
    </row>
    <row r="9" spans="1:5" x14ac:dyDescent="0.2">
      <c r="B9" s="1"/>
    </row>
    <row r="10" spans="1:5" x14ac:dyDescent="0.2">
      <c r="B10" s="1"/>
    </row>
    <row r="12" spans="1:5" x14ac:dyDescent="0.2">
      <c r="B12" s="1"/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7</vt:i4>
      </vt:variant>
    </vt:vector>
  </HeadingPairs>
  <TitlesOfParts>
    <vt:vector size="9" baseType="lpstr">
      <vt:lpstr>Formular</vt:lpstr>
      <vt:lpstr>Erläuterungen</vt:lpstr>
      <vt:lpstr>Deputat</vt:lpstr>
      <vt:lpstr>Differenz</vt:lpstr>
      <vt:lpstr>Lehrverpflichtung</vt:lpstr>
      <vt:lpstr>Name</vt:lpstr>
      <vt:lpstr>Projekte</vt:lpstr>
      <vt:lpstr>Regellehrverpflichtung</vt:lpstr>
      <vt:lpstr>Semester</vt:lpstr>
    </vt:vector>
  </TitlesOfParts>
  <Company>FH Oldenburg/Ostfriesland/Wilhelmshaven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Deputatsnachweis</dc:title>
  <dc:subject>Deputatsnachweis</dc:subject>
  <dc:creator>Rüdiger Götting</dc:creator>
  <cp:lastModifiedBy>Valentin, Uda</cp:lastModifiedBy>
  <cp:lastPrinted>2016-02-02T08:40:26Z</cp:lastPrinted>
  <dcterms:created xsi:type="dcterms:W3CDTF">2006-08-16T09:58:31Z</dcterms:created>
  <dcterms:modified xsi:type="dcterms:W3CDTF">2016-03-07T15:55:10Z</dcterms:modified>
</cp:coreProperties>
</file>